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F9B04245-6E7E-48EE-97EE-5D5612C16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B21" i="1" s="1"/>
  <c r="C11" i="1"/>
  <c r="B14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<sst xmlns="http://schemas.openxmlformats.org/spreadsheetml/2006/main" count="20" uniqueCount="16">
  <si>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</si>
  <si>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</si>
  <si>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</si>
  <si>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</si>
  <si>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</si>
  <si>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</si>
  <si>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</si>
  <si>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</si>
  <si>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23.01.2024.</t>
  </si>
  <si>
    <t>24.01.2024.</t>
  </si>
  <si>
    <t>IZVOD  BR. 17</t>
  </si>
  <si>
    <t>OSTALI TROŠKOVI - 07F</t>
  </si>
  <si>
    <t>PROVIZIJA UPRAVE ZA TREZOR</t>
  </si>
  <si>
    <t>OSTALI TROŠKOVI 07F - UPLATA ZA MOBILNI</t>
  </si>
  <si>
    <t>MUP BEOGRAD - NAKNADA ZA REGISTRACIJU VOZILA</t>
  </si>
  <si>
    <t>TRIGLAV OSIGURANJE - 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</si>
</sst>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780754.7</v>
      </c>
    </row>
    <row r="8" spans="1:3" x14ac:dyDescent="0.25">
      <c r="A8" s="4" t="s">
        <v>2</v>
      </c>
      <c r="B8" s="4" t="s">
        <v>8</v>
      </c>
      <c r="C8" s="9">
        <v>791774.7</v>
      </c>
    </row>
    <row r="9" spans="1:3" x14ac:dyDescent="0.25">
      <c r="A9" s="4" t="s">
        <v>5</v>
      </c>
      <c r="B9" s="4" t="s">
        <v>9</v>
      </c>
      <c r="C9" s="5">
        <v>8948</v>
      </c>
    </row>
    <row r="10" spans="1:3" x14ac:dyDescent="0.25">
      <c r="A10" s="4" t="s">
        <v>7</v>
      </c>
      <c r="B10" s="4" t="s">
        <v>9</v>
      </c>
      <c r="C10" s="5">
        <v>19968</v>
      </c>
    </row>
    <row r="11" spans="1:3" x14ac:dyDescent="0.25">
      <c r="B11" s="4" t="s">
        <v>9</v>
      </c>
      <c r="C11" s="10">
        <f>C8+C9-C10</f>
        <v>780754.7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 t="s">
        <v>6</v>
      </c>
      <c r="B14" s="7" t="str">
        <f>A4</f>
        <v>24.01.2024.</v>
      </c>
      <c r="C14" s="6"/>
    </row>
    <row r="15" spans="1:3" x14ac:dyDescent="0.25">
      <c r="A15" s="8"/>
      <c r="B15" s="7"/>
      <c r="C15" s="6"/>
    </row>
    <row r="16" spans="1:3" s="1" customFormat="1" x14ac:dyDescent="0.25">
      <c r="A16" s="12" t="s">
        <v>11</v>
      </c>
      <c r="B16" s="13">
        <f>B17</f>
        <v>6</v>
      </c>
      <c r="C16" s="11"/>
    </row>
    <row r="17" spans="1:3" x14ac:dyDescent="0.25">
      <c r="A17" s="16" t="s">
        <v>12</v>
      </c>
      <c r="B17" s="17">
        <v>6</v>
      </c>
    </row>
    <row r="18" spans="1:3" s="1" customFormat="1" x14ac:dyDescent="0.25">
      <c r="A18" s="12" t="s">
        <v>13</v>
      </c>
      <c r="B18" s="13">
        <f>B19+B20</f>
        <v>19962</v>
      </c>
      <c r="C18" s="11"/>
    </row>
    <row r="19" spans="1:3" x14ac:dyDescent="0.25">
      <c r="A19" s="14" t="s">
        <v>14</v>
      </c>
      <c r="B19" s="15">
        <v>2859</v>
      </c>
    </row>
    <row r="20" spans="1:3" x14ac:dyDescent="0.25">
      <c r="A20" s="16" t="s">
        <v>15</v>
      </c>
      <c r="B20" s="17">
        <v>17103</v>
      </c>
    </row>
    <row r="21" spans="1:3" x14ac:dyDescent="0.25">
      <c r="B21" s="7">
        <f>B18+B16</f>
        <v>19968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2024-01-25T06:39:16Z</dcterms:modified>
</cp:coreProperties>
</file>